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onteDesk\Desktop\"/>
    </mc:Choice>
  </mc:AlternateContent>
  <xr:revisionPtr revIDLastSave="0" documentId="8_{C95EF72E-5367-4D74-B5EC-07F5EAF849D6}" xr6:coauthVersionLast="47" xr6:coauthVersionMax="47" xr10:uidLastSave="{00000000-0000-0000-0000-000000000000}"/>
  <bookViews>
    <workbookView xWindow="-120" yWindow="-120" windowWidth="29040" windowHeight="15720" xr2:uid="{D5C8288E-832A-4686-A6BC-CAC2EDE40DAC}"/>
  </bookViews>
  <sheets>
    <sheet name="With RPAC" sheetId="1" r:id="rId1"/>
  </sheets>
  <definedNames>
    <definedName name="_xlnm.Print_Area" localSheetId="0">'With RPAC'!$A$1:$N$73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G25" i="1" s="1"/>
  <c r="G11" i="1"/>
  <c r="G13" i="1" s="1"/>
  <c r="M71" i="1"/>
  <c r="M23" i="1" l="1"/>
  <c r="M25" i="1" s="1"/>
  <c r="M11" i="1"/>
  <c r="M13" i="1" s="1"/>
  <c r="G71" i="1"/>
  <c r="G73" i="1" s="1"/>
  <c r="G59" i="1"/>
  <c r="G61" i="1" s="1"/>
  <c r="G47" i="1"/>
  <c r="G35" i="1"/>
  <c r="G14" i="1"/>
  <c r="M59" i="1" l="1"/>
  <c r="M47" i="1"/>
  <c r="M35" i="1"/>
  <c r="M73" i="1" l="1"/>
  <c r="M61" i="1"/>
  <c r="M49" i="1"/>
  <c r="M37" i="1"/>
  <c r="G49" i="1"/>
  <c r="G37" i="1"/>
</calcChain>
</file>

<file path=xl/sharedStrings.xml><?xml version="1.0" encoding="utf-8"?>
<sst xmlns="http://schemas.openxmlformats.org/spreadsheetml/2006/main" count="134" uniqueCount="24">
  <si>
    <t>(Dues Prorated Monthly)</t>
  </si>
  <si>
    <t>If applying during the month of January</t>
  </si>
  <si>
    <t>Local Dues</t>
  </si>
  <si>
    <t>State Dues</t>
  </si>
  <si>
    <t>State Assessment</t>
  </si>
  <si>
    <t>National Dues</t>
  </si>
  <si>
    <t>NAR Public Relations Assessment</t>
  </si>
  <si>
    <t>TOTAL DUES</t>
  </si>
  <si>
    <t>APPLICATION FEE</t>
  </si>
  <si>
    <t>RPAC</t>
  </si>
  <si>
    <t>TOTAL to Submit</t>
  </si>
  <si>
    <t>If applying during the month of Febuary</t>
  </si>
  <si>
    <t>If applying during the month of March</t>
  </si>
  <si>
    <t>If applying during the month of April</t>
  </si>
  <si>
    <t>If applying during the month of May</t>
  </si>
  <si>
    <t>If applying during the month of June</t>
  </si>
  <si>
    <t>If applying during the month of July</t>
  </si>
  <si>
    <t>If applying during the month of August</t>
  </si>
  <si>
    <t>If applying during the month of September</t>
  </si>
  <si>
    <t>If applying during the month of October</t>
  </si>
  <si>
    <t>If applying during the month of November</t>
  </si>
  <si>
    <t>If applying during the month of December</t>
  </si>
  <si>
    <t>REALTOR Good Works Foundation</t>
  </si>
  <si>
    <t>2025 Dues Schedule for Primary REALTORS®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</si>
</sst>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164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81503-12DF-4711-BFCC-0A04AF8A040B}">
  <sheetPr>
    <pageSetUpPr fitToPage="1"/>
  </sheetPr>
  <dimension ref="B1:M74"/>
  <sheetViews>
    <sheetView tabSelected="1" zoomScale="110" zoomScaleNormal="110" workbookViewId="0">
      <selection activeCell="Q11" sqref="Q11"/>
    </sheetView>
  </sheetViews>
  <sheetFormatPr defaultRowHeight="15" x14ac:dyDescent="0.25"/>
  <cols>
    <col min="2" max="2" width="8.42578125" customWidth="1"/>
    <col min="3" max="3" width="9.5703125" bestFit="1" customWidth="1"/>
    <col min="6" max="6" width="4" customWidth="1"/>
    <col min="7" max="7" width="9.140625" style="1"/>
    <col min="8" max="8" width="4.28515625" customWidth="1"/>
    <col min="12" max="12" width="4.140625" customWidth="1"/>
  </cols>
  <sheetData>
    <row r="1" spans="2:13" ht="18" customHeight="1" x14ac:dyDescent="0.25">
      <c r="B1" s="2"/>
      <c r="C1" s="11" t="s">
        <v>23</v>
      </c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2:13" ht="12.75" customHeight="1" x14ac:dyDescent="0.25">
      <c r="B2" s="2"/>
      <c r="C2" s="12" t="s">
        <v>0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2:13" x14ac:dyDescent="0.25">
      <c r="B3" s="2"/>
      <c r="C3" s="3" t="s">
        <v>1</v>
      </c>
      <c r="D3" s="4"/>
      <c r="E3" s="4"/>
      <c r="F3" s="4"/>
      <c r="G3" s="5"/>
      <c r="H3" s="4"/>
      <c r="I3" s="3" t="s">
        <v>16</v>
      </c>
      <c r="J3" s="4"/>
      <c r="K3" s="4"/>
      <c r="L3" s="4"/>
      <c r="M3" s="5"/>
    </row>
    <row r="4" spans="2:13" x14ac:dyDescent="0.25">
      <c r="B4" s="2"/>
      <c r="C4" s="13" t="s">
        <v>2</v>
      </c>
      <c r="D4" s="13"/>
      <c r="E4" s="13"/>
      <c r="F4" s="13"/>
      <c r="G4" s="5">
        <v>285</v>
      </c>
      <c r="H4" s="4"/>
      <c r="I4" s="13" t="s">
        <v>2</v>
      </c>
      <c r="J4" s="13"/>
      <c r="K4" s="13"/>
      <c r="L4" s="13"/>
      <c r="M4" s="5">
        <v>142.5</v>
      </c>
    </row>
    <row r="5" spans="2:13" x14ac:dyDescent="0.25">
      <c r="B5" s="2"/>
      <c r="C5" s="13" t="s">
        <v>3</v>
      </c>
      <c r="D5" s="13"/>
      <c r="E5" s="13"/>
      <c r="F5" s="13"/>
      <c r="G5" s="5">
        <v>105</v>
      </c>
      <c r="H5" s="4"/>
      <c r="I5" s="13" t="s">
        <v>3</v>
      </c>
      <c r="J5" s="13"/>
      <c r="K5" s="13"/>
      <c r="L5" s="13"/>
      <c r="M5" s="5">
        <v>52.5</v>
      </c>
    </row>
    <row r="6" spans="2:13" x14ac:dyDescent="0.25">
      <c r="B6" s="2"/>
      <c r="C6" s="13" t="s">
        <v>4</v>
      </c>
      <c r="D6" s="13"/>
      <c r="E6" s="13"/>
      <c r="F6" s="13"/>
      <c r="G6" s="5">
        <v>15</v>
      </c>
      <c r="H6" s="4"/>
      <c r="I6" s="13" t="s">
        <v>4</v>
      </c>
      <c r="J6" s="13"/>
      <c r="K6" s="13"/>
      <c r="L6" s="13"/>
      <c r="M6" s="5">
        <v>15</v>
      </c>
    </row>
    <row r="7" spans="2:13" x14ac:dyDescent="0.25">
      <c r="B7" s="2"/>
      <c r="C7" s="13" t="s">
        <v>5</v>
      </c>
      <c r="D7" s="13"/>
      <c r="E7" s="13"/>
      <c r="F7" s="13"/>
      <c r="G7" s="5">
        <v>156</v>
      </c>
      <c r="H7" s="4"/>
      <c r="I7" s="13" t="s">
        <v>5</v>
      </c>
      <c r="J7" s="13"/>
      <c r="K7" s="13"/>
      <c r="L7" s="13"/>
      <c r="M7" s="5">
        <v>78</v>
      </c>
    </row>
    <row r="8" spans="2:13" x14ac:dyDescent="0.25">
      <c r="B8" s="2"/>
      <c r="C8" s="13" t="s">
        <v>6</v>
      </c>
      <c r="D8" s="13"/>
      <c r="E8" s="13"/>
      <c r="F8" s="13"/>
      <c r="G8" s="5">
        <v>45</v>
      </c>
      <c r="H8" s="4"/>
      <c r="I8" s="13" t="s">
        <v>6</v>
      </c>
      <c r="J8" s="13"/>
      <c r="K8" s="13"/>
      <c r="L8" s="13"/>
      <c r="M8" s="5">
        <v>35</v>
      </c>
    </row>
    <row r="9" spans="2:13" x14ac:dyDescent="0.25">
      <c r="B9" s="2"/>
      <c r="C9" s="13" t="s">
        <v>9</v>
      </c>
      <c r="D9" s="13"/>
      <c r="E9" s="13"/>
      <c r="F9" s="13"/>
      <c r="G9" s="5">
        <v>25</v>
      </c>
      <c r="H9" s="4"/>
      <c r="I9" s="13" t="s">
        <v>9</v>
      </c>
      <c r="J9" s="13"/>
      <c r="K9" s="13"/>
      <c r="L9" s="13"/>
      <c r="M9" s="5">
        <v>25</v>
      </c>
    </row>
    <row r="10" spans="2:13" x14ac:dyDescent="0.25">
      <c r="B10" s="2"/>
      <c r="C10" s="6" t="s">
        <v>22</v>
      </c>
      <c r="D10" s="6"/>
      <c r="E10" s="6"/>
      <c r="F10" s="6"/>
      <c r="G10" s="5">
        <v>10</v>
      </c>
      <c r="H10" s="4"/>
      <c r="I10" s="6" t="s">
        <v>22</v>
      </c>
      <c r="J10" s="6"/>
      <c r="K10" s="6"/>
      <c r="L10" s="6"/>
      <c r="M10" s="5">
        <v>10</v>
      </c>
    </row>
    <row r="11" spans="2:13" x14ac:dyDescent="0.25">
      <c r="B11" s="2"/>
      <c r="C11" s="10" t="s">
        <v>7</v>
      </c>
      <c r="D11" s="10"/>
      <c r="E11" s="10"/>
      <c r="F11" s="10"/>
      <c r="G11" s="7">
        <f>SUM(G4:G10)</f>
        <v>641</v>
      </c>
      <c r="H11" s="4"/>
      <c r="I11" s="10" t="s">
        <v>7</v>
      </c>
      <c r="J11" s="10"/>
      <c r="K11" s="10"/>
      <c r="L11" s="10"/>
      <c r="M11" s="7">
        <f>SUM(M4:M10)</f>
        <v>358</v>
      </c>
    </row>
    <row r="12" spans="2:13" x14ac:dyDescent="0.25">
      <c r="B12" s="2"/>
      <c r="C12" s="10" t="s">
        <v>8</v>
      </c>
      <c r="D12" s="10"/>
      <c r="E12" s="10"/>
      <c r="F12" s="10"/>
      <c r="G12" s="7">
        <v>150</v>
      </c>
      <c r="H12" s="4"/>
      <c r="I12" s="10" t="s">
        <v>8</v>
      </c>
      <c r="J12" s="10"/>
      <c r="K12" s="10"/>
      <c r="L12" s="10"/>
      <c r="M12" s="7">
        <v>150</v>
      </c>
    </row>
    <row r="13" spans="2:13" ht="12.75" customHeight="1" x14ac:dyDescent="0.25">
      <c r="B13" s="2"/>
      <c r="C13" s="10" t="s">
        <v>10</v>
      </c>
      <c r="D13" s="10"/>
      <c r="E13" s="10"/>
      <c r="F13" s="10"/>
      <c r="G13" s="7">
        <f>SUM(G11:G12)</f>
        <v>791</v>
      </c>
      <c r="H13" s="4"/>
      <c r="I13" s="10" t="s">
        <v>10</v>
      </c>
      <c r="J13" s="10"/>
      <c r="K13" s="10"/>
      <c r="L13" s="10"/>
      <c r="M13" s="7">
        <f>SUM(M11:M12)</f>
        <v>508</v>
      </c>
    </row>
    <row r="14" spans="2:13" ht="1.35" hidden="1" customHeight="1" x14ac:dyDescent="0.25">
      <c r="B14" s="2"/>
      <c r="C14" s="4"/>
      <c r="D14" s="4"/>
      <c r="E14" s="4"/>
      <c r="F14" s="4"/>
      <c r="G14" s="5">
        <f>SUM(G4:G11)</f>
        <v>1282</v>
      </c>
      <c r="H14" s="4"/>
      <c r="I14" s="4"/>
      <c r="J14" s="4"/>
      <c r="K14" s="4"/>
      <c r="L14" s="4"/>
      <c r="M14" s="5"/>
    </row>
    <row r="15" spans="2:13" x14ac:dyDescent="0.25">
      <c r="B15" s="2"/>
      <c r="C15" s="3" t="s">
        <v>11</v>
      </c>
      <c r="D15" s="4"/>
      <c r="E15" s="4"/>
      <c r="F15" s="4"/>
      <c r="G15" s="5"/>
      <c r="H15" s="8"/>
      <c r="I15" s="3" t="s">
        <v>17</v>
      </c>
      <c r="J15" s="4"/>
      <c r="K15" s="4"/>
      <c r="L15" s="4"/>
      <c r="M15" s="5"/>
    </row>
    <row r="16" spans="2:13" x14ac:dyDescent="0.25">
      <c r="B16" s="2"/>
      <c r="C16" s="13" t="s">
        <v>2</v>
      </c>
      <c r="D16" s="13"/>
      <c r="E16" s="13"/>
      <c r="F16" s="13"/>
      <c r="G16" s="5">
        <v>261.25</v>
      </c>
      <c r="H16" s="8"/>
      <c r="I16" s="13" t="s">
        <v>2</v>
      </c>
      <c r="J16" s="13"/>
      <c r="K16" s="13"/>
      <c r="L16" s="13"/>
      <c r="M16" s="5">
        <v>118.75</v>
      </c>
    </row>
    <row r="17" spans="2:13" x14ac:dyDescent="0.25">
      <c r="B17" s="2"/>
      <c r="C17" s="13" t="s">
        <v>3</v>
      </c>
      <c r="D17" s="13"/>
      <c r="E17" s="13"/>
      <c r="F17" s="13"/>
      <c r="G17" s="5">
        <v>96.25</v>
      </c>
      <c r="H17" s="8"/>
      <c r="I17" s="13" t="s">
        <v>3</v>
      </c>
      <c r="J17" s="13"/>
      <c r="K17" s="13"/>
      <c r="L17" s="13"/>
      <c r="M17" s="5">
        <v>43.75</v>
      </c>
    </row>
    <row r="18" spans="2:13" x14ac:dyDescent="0.25">
      <c r="B18" s="2"/>
      <c r="C18" s="13" t="s">
        <v>4</v>
      </c>
      <c r="D18" s="13"/>
      <c r="E18" s="13"/>
      <c r="F18" s="13"/>
      <c r="G18" s="5">
        <v>15</v>
      </c>
      <c r="H18" s="8"/>
      <c r="I18" s="13" t="s">
        <v>4</v>
      </c>
      <c r="J18" s="13"/>
      <c r="K18" s="13"/>
      <c r="L18" s="13"/>
      <c r="M18" s="5">
        <v>15</v>
      </c>
    </row>
    <row r="19" spans="2:13" x14ac:dyDescent="0.25">
      <c r="B19" s="2"/>
      <c r="C19" s="13" t="s">
        <v>5</v>
      </c>
      <c r="D19" s="13"/>
      <c r="E19" s="13"/>
      <c r="F19" s="13"/>
      <c r="G19" s="5">
        <v>143</v>
      </c>
      <c r="H19" s="8"/>
      <c r="I19" s="13" t="s">
        <v>5</v>
      </c>
      <c r="J19" s="13"/>
      <c r="K19" s="13"/>
      <c r="L19" s="13"/>
      <c r="M19" s="5">
        <v>65</v>
      </c>
    </row>
    <row r="20" spans="2:13" x14ac:dyDescent="0.25">
      <c r="B20" s="2"/>
      <c r="C20" s="13" t="s">
        <v>6</v>
      </c>
      <c r="D20" s="13"/>
      <c r="E20" s="13"/>
      <c r="F20" s="13"/>
      <c r="G20" s="5">
        <v>45</v>
      </c>
      <c r="H20" s="8"/>
      <c r="I20" s="13" t="s">
        <v>6</v>
      </c>
      <c r="J20" s="13"/>
      <c r="K20" s="13"/>
      <c r="L20" s="13"/>
      <c r="M20" s="5">
        <v>45</v>
      </c>
    </row>
    <row r="21" spans="2:13" x14ac:dyDescent="0.25">
      <c r="B21" s="2"/>
      <c r="C21" s="13" t="s">
        <v>9</v>
      </c>
      <c r="D21" s="13"/>
      <c r="E21" s="13"/>
      <c r="F21" s="13"/>
      <c r="G21" s="5">
        <v>25</v>
      </c>
      <c r="H21" s="8"/>
      <c r="I21" s="13" t="s">
        <v>9</v>
      </c>
      <c r="J21" s="13"/>
      <c r="K21" s="13"/>
      <c r="L21" s="13"/>
      <c r="M21" s="5">
        <v>25</v>
      </c>
    </row>
    <row r="22" spans="2:13" x14ac:dyDescent="0.25">
      <c r="B22" s="2"/>
      <c r="C22" s="6" t="s">
        <v>22</v>
      </c>
      <c r="D22" s="6"/>
      <c r="E22" s="6"/>
      <c r="F22" s="6"/>
      <c r="G22" s="5">
        <v>10</v>
      </c>
      <c r="H22" s="8"/>
      <c r="I22" s="6" t="s">
        <v>22</v>
      </c>
      <c r="J22" s="6"/>
      <c r="K22" s="6"/>
      <c r="L22" s="6"/>
      <c r="M22" s="5">
        <v>10</v>
      </c>
    </row>
    <row r="23" spans="2:13" x14ac:dyDescent="0.25">
      <c r="B23" s="2"/>
      <c r="C23" s="10" t="s">
        <v>7</v>
      </c>
      <c r="D23" s="10"/>
      <c r="E23" s="10"/>
      <c r="F23" s="10"/>
      <c r="G23" s="7">
        <f>SUM(G16:G22)</f>
        <v>595.5</v>
      </c>
      <c r="H23" s="8"/>
      <c r="I23" s="10" t="s">
        <v>7</v>
      </c>
      <c r="J23" s="10"/>
      <c r="K23" s="10"/>
      <c r="L23" s="10"/>
      <c r="M23" s="7">
        <f>SUM(M16:M22)</f>
        <v>322.5</v>
      </c>
    </row>
    <row r="24" spans="2:13" x14ac:dyDescent="0.25">
      <c r="B24" s="2"/>
      <c r="C24" s="10" t="s">
        <v>8</v>
      </c>
      <c r="D24" s="10"/>
      <c r="E24" s="10"/>
      <c r="F24" s="10"/>
      <c r="G24" s="7">
        <v>150</v>
      </c>
      <c r="H24" s="8"/>
      <c r="I24" s="10" t="s">
        <v>8</v>
      </c>
      <c r="J24" s="10"/>
      <c r="K24" s="10"/>
      <c r="L24" s="10"/>
      <c r="M24" s="7">
        <v>150</v>
      </c>
    </row>
    <row r="25" spans="2:13" x14ac:dyDescent="0.25">
      <c r="B25" s="2"/>
      <c r="C25" s="10" t="s">
        <v>10</v>
      </c>
      <c r="D25" s="10"/>
      <c r="E25" s="10"/>
      <c r="F25" s="10"/>
      <c r="G25" s="7">
        <f>SUM(G23:G24)</f>
        <v>745.5</v>
      </c>
      <c r="H25" s="8"/>
      <c r="I25" s="10" t="s">
        <v>10</v>
      </c>
      <c r="J25" s="10"/>
      <c r="K25" s="10"/>
      <c r="L25" s="10"/>
      <c r="M25" s="7">
        <f>SUM(M23:M24)</f>
        <v>472.5</v>
      </c>
    </row>
    <row r="26" spans="2:13" ht="5.25" customHeight="1" x14ac:dyDescent="0.25">
      <c r="B26" s="2"/>
      <c r="C26" s="8"/>
      <c r="D26" s="8"/>
      <c r="E26" s="8"/>
      <c r="F26" s="8"/>
      <c r="G26" s="9"/>
      <c r="H26" s="8"/>
      <c r="I26" s="8"/>
      <c r="J26" s="8"/>
      <c r="K26" s="8"/>
      <c r="L26" s="8"/>
      <c r="M26" s="9"/>
    </row>
    <row r="27" spans="2:13" x14ac:dyDescent="0.25">
      <c r="B27" s="2"/>
      <c r="C27" s="3" t="s">
        <v>12</v>
      </c>
      <c r="D27" s="4"/>
      <c r="E27" s="4"/>
      <c r="F27" s="4"/>
      <c r="G27" s="5"/>
      <c r="H27" s="8"/>
      <c r="I27" s="3" t="s">
        <v>18</v>
      </c>
      <c r="J27" s="4"/>
      <c r="K27" s="4"/>
      <c r="L27" s="4"/>
      <c r="M27" s="5"/>
    </row>
    <row r="28" spans="2:13" x14ac:dyDescent="0.25">
      <c r="B28" s="2"/>
      <c r="C28" s="13" t="s">
        <v>2</v>
      </c>
      <c r="D28" s="13"/>
      <c r="E28" s="13"/>
      <c r="F28" s="13"/>
      <c r="G28" s="5">
        <v>237.5</v>
      </c>
      <c r="H28" s="8"/>
      <c r="I28" s="13" t="s">
        <v>2</v>
      </c>
      <c r="J28" s="13"/>
      <c r="K28" s="13"/>
      <c r="L28" s="13"/>
      <c r="M28" s="5">
        <v>95</v>
      </c>
    </row>
    <row r="29" spans="2:13" x14ac:dyDescent="0.25">
      <c r="B29" s="2"/>
      <c r="C29" s="13" t="s">
        <v>3</v>
      </c>
      <c r="D29" s="13"/>
      <c r="E29" s="13"/>
      <c r="F29" s="13"/>
      <c r="G29" s="5">
        <v>87.5</v>
      </c>
      <c r="H29" s="8"/>
      <c r="I29" s="13" t="s">
        <v>3</v>
      </c>
      <c r="J29" s="13"/>
      <c r="K29" s="13"/>
      <c r="L29" s="13"/>
      <c r="M29" s="5">
        <v>35</v>
      </c>
    </row>
    <row r="30" spans="2:13" x14ac:dyDescent="0.25">
      <c r="B30" s="2"/>
      <c r="C30" s="13" t="s">
        <v>4</v>
      </c>
      <c r="D30" s="13"/>
      <c r="E30" s="13"/>
      <c r="F30" s="13"/>
      <c r="G30" s="5">
        <v>15</v>
      </c>
      <c r="H30" s="8"/>
      <c r="I30" s="13" t="s">
        <v>4</v>
      </c>
      <c r="J30" s="13"/>
      <c r="K30" s="13"/>
      <c r="L30" s="13"/>
      <c r="M30" s="5">
        <v>15</v>
      </c>
    </row>
    <row r="31" spans="2:13" x14ac:dyDescent="0.25">
      <c r="B31" s="2"/>
      <c r="C31" s="13" t="s">
        <v>5</v>
      </c>
      <c r="D31" s="13"/>
      <c r="E31" s="13"/>
      <c r="F31" s="13"/>
      <c r="G31" s="5">
        <v>130</v>
      </c>
      <c r="H31" s="8"/>
      <c r="I31" s="13" t="s">
        <v>5</v>
      </c>
      <c r="J31" s="13"/>
      <c r="K31" s="13"/>
      <c r="L31" s="13"/>
      <c r="M31" s="5">
        <v>52</v>
      </c>
    </row>
    <row r="32" spans="2:13" x14ac:dyDescent="0.25">
      <c r="B32" s="2"/>
      <c r="C32" s="13" t="s">
        <v>6</v>
      </c>
      <c r="D32" s="13"/>
      <c r="E32" s="13"/>
      <c r="F32" s="13"/>
      <c r="G32" s="5">
        <v>45</v>
      </c>
      <c r="H32" s="8"/>
      <c r="I32" s="13" t="s">
        <v>6</v>
      </c>
      <c r="J32" s="13"/>
      <c r="K32" s="13"/>
      <c r="L32" s="13"/>
      <c r="M32" s="5">
        <v>45</v>
      </c>
    </row>
    <row r="33" spans="2:13" x14ac:dyDescent="0.25">
      <c r="B33" s="2"/>
      <c r="C33" s="13" t="s">
        <v>9</v>
      </c>
      <c r="D33" s="13"/>
      <c r="E33" s="13"/>
      <c r="F33" s="13"/>
      <c r="G33" s="5">
        <v>25</v>
      </c>
      <c r="H33" s="8"/>
      <c r="I33" s="13" t="s">
        <v>9</v>
      </c>
      <c r="J33" s="13"/>
      <c r="K33" s="13"/>
      <c r="L33" s="13"/>
      <c r="M33" s="5">
        <v>25</v>
      </c>
    </row>
    <row r="34" spans="2:13" x14ac:dyDescent="0.25">
      <c r="B34" s="2"/>
      <c r="C34" s="6" t="s">
        <v>22</v>
      </c>
      <c r="D34" s="6"/>
      <c r="E34" s="6"/>
      <c r="F34" s="6"/>
      <c r="G34" s="5">
        <v>10</v>
      </c>
      <c r="H34" s="8"/>
      <c r="I34" s="6" t="s">
        <v>22</v>
      </c>
      <c r="J34" s="6"/>
      <c r="K34" s="6"/>
      <c r="L34" s="6"/>
      <c r="M34" s="5">
        <v>10</v>
      </c>
    </row>
    <row r="35" spans="2:13" x14ac:dyDescent="0.25">
      <c r="B35" s="2"/>
      <c r="C35" s="10" t="s">
        <v>7</v>
      </c>
      <c r="D35" s="10"/>
      <c r="E35" s="10"/>
      <c r="F35" s="10"/>
      <c r="G35" s="7">
        <f>SUM(G28:G34)</f>
        <v>550</v>
      </c>
      <c r="H35" s="8"/>
      <c r="I35" s="10" t="s">
        <v>7</v>
      </c>
      <c r="J35" s="10"/>
      <c r="K35" s="10"/>
      <c r="L35" s="10"/>
      <c r="M35" s="7">
        <f>SUM(M28:M34)</f>
        <v>277</v>
      </c>
    </row>
    <row r="36" spans="2:13" x14ac:dyDescent="0.25">
      <c r="B36" s="2"/>
      <c r="C36" s="10" t="s">
        <v>8</v>
      </c>
      <c r="D36" s="10"/>
      <c r="E36" s="10"/>
      <c r="F36" s="10"/>
      <c r="G36" s="7">
        <v>150</v>
      </c>
      <c r="H36" s="8"/>
      <c r="I36" s="10" t="s">
        <v>8</v>
      </c>
      <c r="J36" s="10"/>
      <c r="K36" s="10"/>
      <c r="L36" s="10"/>
      <c r="M36" s="7">
        <v>150</v>
      </c>
    </row>
    <row r="37" spans="2:13" x14ac:dyDescent="0.25">
      <c r="B37" s="2"/>
      <c r="C37" s="10" t="s">
        <v>10</v>
      </c>
      <c r="D37" s="10"/>
      <c r="E37" s="10"/>
      <c r="F37" s="10"/>
      <c r="G37" s="7">
        <f>SUM(G35:G36)</f>
        <v>700</v>
      </c>
      <c r="H37" s="8"/>
      <c r="I37" s="10" t="s">
        <v>10</v>
      </c>
      <c r="J37" s="10"/>
      <c r="K37" s="10"/>
      <c r="L37" s="10"/>
      <c r="M37" s="7">
        <f>SUM(M35:M36)</f>
        <v>427</v>
      </c>
    </row>
    <row r="38" spans="2:13" ht="5.25" customHeight="1" x14ac:dyDescent="0.25">
      <c r="B38" s="2"/>
      <c r="C38" s="8"/>
      <c r="D38" s="8"/>
      <c r="E38" s="8"/>
      <c r="F38" s="8"/>
      <c r="G38" s="9"/>
      <c r="H38" s="8"/>
      <c r="I38" s="8"/>
      <c r="J38" s="8"/>
      <c r="K38" s="8"/>
      <c r="L38" s="8"/>
      <c r="M38" s="9"/>
    </row>
    <row r="39" spans="2:13" x14ac:dyDescent="0.25">
      <c r="B39" s="2"/>
      <c r="C39" s="3" t="s">
        <v>13</v>
      </c>
      <c r="D39" s="4"/>
      <c r="E39" s="4"/>
      <c r="F39" s="4"/>
      <c r="G39" s="5"/>
      <c r="H39" s="8"/>
      <c r="I39" s="3" t="s">
        <v>19</v>
      </c>
      <c r="J39" s="4"/>
      <c r="K39" s="4"/>
      <c r="L39" s="4"/>
      <c r="M39" s="5"/>
    </row>
    <row r="40" spans="2:13" x14ac:dyDescent="0.25">
      <c r="B40" s="2"/>
      <c r="C40" s="13" t="s">
        <v>2</v>
      </c>
      <c r="D40" s="13"/>
      <c r="E40" s="13"/>
      <c r="F40" s="13"/>
      <c r="G40" s="5">
        <v>213.75</v>
      </c>
      <c r="H40" s="8"/>
      <c r="I40" s="13" t="s">
        <v>2</v>
      </c>
      <c r="J40" s="13"/>
      <c r="K40" s="13"/>
      <c r="L40" s="13"/>
      <c r="M40" s="5">
        <v>71.25</v>
      </c>
    </row>
    <row r="41" spans="2:13" x14ac:dyDescent="0.25">
      <c r="B41" s="2"/>
      <c r="C41" s="13" t="s">
        <v>3</v>
      </c>
      <c r="D41" s="13"/>
      <c r="E41" s="13"/>
      <c r="F41" s="13"/>
      <c r="G41" s="5">
        <v>78.75</v>
      </c>
      <c r="H41" s="8"/>
      <c r="I41" s="13" t="s">
        <v>3</v>
      </c>
      <c r="J41" s="13"/>
      <c r="K41" s="13"/>
      <c r="L41" s="13"/>
      <c r="M41" s="5">
        <v>26.25</v>
      </c>
    </row>
    <row r="42" spans="2:13" x14ac:dyDescent="0.25">
      <c r="B42" s="2"/>
      <c r="C42" s="13" t="s">
        <v>4</v>
      </c>
      <c r="D42" s="13"/>
      <c r="E42" s="13"/>
      <c r="F42" s="13"/>
      <c r="G42" s="5">
        <v>15</v>
      </c>
      <c r="H42" s="8"/>
      <c r="I42" s="13" t="s">
        <v>4</v>
      </c>
      <c r="J42" s="13"/>
      <c r="K42" s="13"/>
      <c r="L42" s="13"/>
      <c r="M42" s="5">
        <v>15</v>
      </c>
    </row>
    <row r="43" spans="2:13" x14ac:dyDescent="0.25">
      <c r="B43" s="2"/>
      <c r="C43" s="13" t="s">
        <v>5</v>
      </c>
      <c r="D43" s="13"/>
      <c r="E43" s="13"/>
      <c r="F43" s="13"/>
      <c r="G43" s="5">
        <v>117</v>
      </c>
      <c r="H43" s="8"/>
      <c r="I43" s="13" t="s">
        <v>5</v>
      </c>
      <c r="J43" s="13"/>
      <c r="K43" s="13"/>
      <c r="L43" s="13"/>
      <c r="M43" s="5">
        <v>39</v>
      </c>
    </row>
    <row r="44" spans="2:13" x14ac:dyDescent="0.25">
      <c r="B44" s="2"/>
      <c r="C44" s="13" t="s">
        <v>6</v>
      </c>
      <c r="D44" s="13"/>
      <c r="E44" s="13"/>
      <c r="F44" s="13"/>
      <c r="G44" s="5">
        <v>45</v>
      </c>
      <c r="H44" s="8"/>
      <c r="I44" s="13" t="s">
        <v>6</v>
      </c>
      <c r="J44" s="13"/>
      <c r="K44" s="13"/>
      <c r="L44" s="13"/>
      <c r="M44" s="5">
        <v>45</v>
      </c>
    </row>
    <row r="45" spans="2:13" x14ac:dyDescent="0.25">
      <c r="B45" s="2"/>
      <c r="C45" s="13" t="s">
        <v>9</v>
      </c>
      <c r="D45" s="13"/>
      <c r="E45" s="13"/>
      <c r="F45" s="13"/>
      <c r="G45" s="5">
        <v>25</v>
      </c>
      <c r="H45" s="8"/>
      <c r="I45" s="13" t="s">
        <v>9</v>
      </c>
      <c r="J45" s="13"/>
      <c r="K45" s="13"/>
      <c r="L45" s="13"/>
      <c r="M45" s="5">
        <v>25</v>
      </c>
    </row>
    <row r="46" spans="2:13" x14ac:dyDescent="0.25">
      <c r="B46" s="2"/>
      <c r="C46" s="6" t="s">
        <v>22</v>
      </c>
      <c r="D46" s="6"/>
      <c r="E46" s="6"/>
      <c r="F46" s="6"/>
      <c r="G46" s="5">
        <v>10</v>
      </c>
      <c r="H46" s="8"/>
      <c r="I46" s="6" t="s">
        <v>22</v>
      </c>
      <c r="J46" s="6"/>
      <c r="K46" s="6"/>
      <c r="L46" s="6"/>
      <c r="M46" s="5">
        <v>10</v>
      </c>
    </row>
    <row r="47" spans="2:13" x14ac:dyDescent="0.25">
      <c r="B47" s="2"/>
      <c r="C47" s="10" t="s">
        <v>7</v>
      </c>
      <c r="D47" s="10"/>
      <c r="E47" s="10"/>
      <c r="F47" s="10"/>
      <c r="G47" s="7">
        <f>SUM(G40:G46)</f>
        <v>504.5</v>
      </c>
      <c r="H47" s="8"/>
      <c r="I47" s="10" t="s">
        <v>7</v>
      </c>
      <c r="J47" s="10"/>
      <c r="K47" s="10"/>
      <c r="L47" s="10"/>
      <c r="M47" s="7">
        <f>SUM(M40:M46)</f>
        <v>231.5</v>
      </c>
    </row>
    <row r="48" spans="2:13" x14ac:dyDescent="0.25">
      <c r="B48" s="2"/>
      <c r="C48" s="10" t="s">
        <v>8</v>
      </c>
      <c r="D48" s="10"/>
      <c r="E48" s="10"/>
      <c r="F48" s="10"/>
      <c r="G48" s="7">
        <v>150</v>
      </c>
      <c r="H48" s="8"/>
      <c r="I48" s="10" t="s">
        <v>8</v>
      </c>
      <c r="J48" s="10"/>
      <c r="K48" s="10"/>
      <c r="L48" s="10"/>
      <c r="M48" s="7">
        <v>150</v>
      </c>
    </row>
    <row r="49" spans="2:13" x14ac:dyDescent="0.25">
      <c r="B49" s="2"/>
      <c r="C49" s="10" t="s">
        <v>10</v>
      </c>
      <c r="D49" s="10"/>
      <c r="E49" s="10"/>
      <c r="F49" s="10"/>
      <c r="G49" s="7">
        <f>SUM(G47:G48)</f>
        <v>654.5</v>
      </c>
      <c r="H49" s="8"/>
      <c r="I49" s="10" t="s">
        <v>10</v>
      </c>
      <c r="J49" s="10"/>
      <c r="K49" s="10"/>
      <c r="L49" s="10"/>
      <c r="M49" s="7">
        <f>SUM(M47:M48)</f>
        <v>381.5</v>
      </c>
    </row>
    <row r="50" spans="2:13" ht="5.25" customHeight="1" x14ac:dyDescent="0.25">
      <c r="B50" s="2"/>
      <c r="C50" s="8"/>
      <c r="D50" s="8"/>
      <c r="E50" s="8"/>
      <c r="F50" s="8"/>
      <c r="G50" s="9"/>
      <c r="H50" s="8"/>
      <c r="I50" s="8"/>
      <c r="J50" s="8"/>
      <c r="K50" s="8"/>
      <c r="L50" s="8"/>
      <c r="M50" s="9"/>
    </row>
    <row r="51" spans="2:13" x14ac:dyDescent="0.25">
      <c r="B51" s="2"/>
      <c r="C51" s="3" t="s">
        <v>14</v>
      </c>
      <c r="D51" s="4"/>
      <c r="E51" s="4"/>
      <c r="F51" s="4"/>
      <c r="G51" s="5"/>
      <c r="H51" s="8"/>
      <c r="I51" s="3" t="s">
        <v>20</v>
      </c>
      <c r="J51" s="4"/>
      <c r="K51" s="4"/>
      <c r="L51" s="4"/>
      <c r="M51" s="5"/>
    </row>
    <row r="52" spans="2:13" x14ac:dyDescent="0.25">
      <c r="B52" s="2"/>
      <c r="C52" s="13" t="s">
        <v>2</v>
      </c>
      <c r="D52" s="13"/>
      <c r="E52" s="13"/>
      <c r="F52" s="13"/>
      <c r="G52" s="5">
        <v>190</v>
      </c>
      <c r="H52" s="8"/>
      <c r="I52" s="13" t="s">
        <v>2</v>
      </c>
      <c r="J52" s="13"/>
      <c r="K52" s="13"/>
      <c r="L52" s="13"/>
      <c r="M52" s="5">
        <v>47.5</v>
      </c>
    </row>
    <row r="53" spans="2:13" x14ac:dyDescent="0.25">
      <c r="B53" s="2"/>
      <c r="C53" s="13" t="s">
        <v>3</v>
      </c>
      <c r="D53" s="13"/>
      <c r="E53" s="13"/>
      <c r="F53" s="13"/>
      <c r="G53" s="5">
        <v>70</v>
      </c>
      <c r="H53" s="8"/>
      <c r="I53" s="13" t="s">
        <v>3</v>
      </c>
      <c r="J53" s="13"/>
      <c r="K53" s="13"/>
      <c r="L53" s="13"/>
      <c r="M53" s="5">
        <v>17.5</v>
      </c>
    </row>
    <row r="54" spans="2:13" x14ac:dyDescent="0.25">
      <c r="B54" s="2"/>
      <c r="C54" s="13" t="s">
        <v>4</v>
      </c>
      <c r="D54" s="13"/>
      <c r="E54" s="13"/>
      <c r="F54" s="13"/>
      <c r="G54" s="5">
        <v>15</v>
      </c>
      <c r="H54" s="8"/>
      <c r="I54" s="13" t="s">
        <v>4</v>
      </c>
      <c r="J54" s="13"/>
      <c r="K54" s="13"/>
      <c r="L54" s="13"/>
      <c r="M54" s="5">
        <v>15</v>
      </c>
    </row>
    <row r="55" spans="2:13" x14ac:dyDescent="0.25">
      <c r="B55" s="2"/>
      <c r="C55" s="13" t="s">
        <v>5</v>
      </c>
      <c r="D55" s="13"/>
      <c r="E55" s="13"/>
      <c r="F55" s="13"/>
      <c r="G55" s="5">
        <v>104</v>
      </c>
      <c r="H55" s="8"/>
      <c r="I55" s="13" t="s">
        <v>5</v>
      </c>
      <c r="J55" s="13"/>
      <c r="K55" s="13"/>
      <c r="L55" s="13"/>
      <c r="M55" s="5">
        <v>26</v>
      </c>
    </row>
    <row r="56" spans="2:13" x14ac:dyDescent="0.25">
      <c r="B56" s="2"/>
      <c r="C56" s="13" t="s">
        <v>6</v>
      </c>
      <c r="D56" s="13"/>
      <c r="E56" s="13"/>
      <c r="F56" s="13"/>
      <c r="G56" s="5">
        <v>45</v>
      </c>
      <c r="H56" s="8"/>
      <c r="I56" s="13" t="s">
        <v>6</v>
      </c>
      <c r="J56" s="13"/>
      <c r="K56" s="13"/>
      <c r="L56" s="13"/>
      <c r="M56" s="5">
        <v>45</v>
      </c>
    </row>
    <row r="57" spans="2:13" x14ac:dyDescent="0.25">
      <c r="B57" s="2"/>
      <c r="C57" s="13" t="s">
        <v>9</v>
      </c>
      <c r="D57" s="13"/>
      <c r="E57" s="13"/>
      <c r="F57" s="13"/>
      <c r="G57" s="5">
        <v>25</v>
      </c>
      <c r="H57" s="8"/>
      <c r="I57" s="13" t="s">
        <v>9</v>
      </c>
      <c r="J57" s="13"/>
      <c r="K57" s="13"/>
      <c r="L57" s="13"/>
      <c r="M57" s="5">
        <v>25</v>
      </c>
    </row>
    <row r="58" spans="2:13" x14ac:dyDescent="0.25">
      <c r="B58" s="2"/>
      <c r="C58" s="6" t="s">
        <v>22</v>
      </c>
      <c r="D58" s="6"/>
      <c r="E58" s="6"/>
      <c r="F58" s="6"/>
      <c r="G58" s="5">
        <v>10</v>
      </c>
      <c r="H58" s="8"/>
      <c r="I58" s="6" t="s">
        <v>22</v>
      </c>
      <c r="J58" s="6"/>
      <c r="K58" s="6"/>
      <c r="L58" s="6"/>
      <c r="M58" s="5">
        <v>10</v>
      </c>
    </row>
    <row r="59" spans="2:13" x14ac:dyDescent="0.25">
      <c r="B59" s="2"/>
      <c r="C59" s="10" t="s">
        <v>7</v>
      </c>
      <c r="D59" s="10"/>
      <c r="E59" s="10"/>
      <c r="F59" s="10"/>
      <c r="G59" s="7">
        <f>SUM(G52:G58)</f>
        <v>459</v>
      </c>
      <c r="H59" s="8"/>
      <c r="I59" s="10" t="s">
        <v>7</v>
      </c>
      <c r="J59" s="10"/>
      <c r="K59" s="10"/>
      <c r="L59" s="10"/>
      <c r="M59" s="7">
        <f>SUM(M52:M58)</f>
        <v>186</v>
      </c>
    </row>
    <row r="60" spans="2:13" x14ac:dyDescent="0.25">
      <c r="B60" s="2"/>
      <c r="C60" s="10" t="s">
        <v>8</v>
      </c>
      <c r="D60" s="10"/>
      <c r="E60" s="10"/>
      <c r="F60" s="10"/>
      <c r="G60" s="7">
        <v>150</v>
      </c>
      <c r="H60" s="8"/>
      <c r="I60" s="10" t="s">
        <v>8</v>
      </c>
      <c r="J60" s="10"/>
      <c r="K60" s="10"/>
      <c r="L60" s="10"/>
      <c r="M60" s="7">
        <v>150</v>
      </c>
    </row>
    <row r="61" spans="2:13" x14ac:dyDescent="0.25">
      <c r="B61" s="2"/>
      <c r="C61" s="10" t="s">
        <v>10</v>
      </c>
      <c r="D61" s="10"/>
      <c r="E61" s="10"/>
      <c r="F61" s="10"/>
      <c r="G61" s="7">
        <f>SUM(G59:G60)</f>
        <v>609</v>
      </c>
      <c r="H61" s="8"/>
      <c r="I61" s="10" t="s">
        <v>10</v>
      </c>
      <c r="J61" s="10"/>
      <c r="K61" s="10"/>
      <c r="L61" s="10"/>
      <c r="M61" s="7">
        <f>SUM(M59:M60)</f>
        <v>336</v>
      </c>
    </row>
    <row r="62" spans="2:13" ht="5.25" customHeight="1" x14ac:dyDescent="0.25">
      <c r="B62" s="2"/>
      <c r="C62" s="8"/>
      <c r="D62" s="8"/>
      <c r="E62" s="8"/>
      <c r="F62" s="8"/>
      <c r="G62" s="9"/>
      <c r="H62" s="8"/>
      <c r="I62" s="8"/>
      <c r="J62" s="8"/>
      <c r="K62" s="8"/>
      <c r="L62" s="8"/>
      <c r="M62" s="9"/>
    </row>
    <row r="63" spans="2:13" x14ac:dyDescent="0.25">
      <c r="B63" s="2"/>
      <c r="C63" s="3" t="s">
        <v>15</v>
      </c>
      <c r="D63" s="4"/>
      <c r="E63" s="4"/>
      <c r="F63" s="4"/>
      <c r="G63" s="5"/>
      <c r="H63" s="8"/>
      <c r="I63" s="3" t="s">
        <v>21</v>
      </c>
      <c r="J63" s="4"/>
      <c r="K63" s="4"/>
      <c r="L63" s="4"/>
      <c r="M63" s="5"/>
    </row>
    <row r="64" spans="2:13" x14ac:dyDescent="0.25">
      <c r="B64" s="2"/>
      <c r="C64" s="13" t="s">
        <v>2</v>
      </c>
      <c r="D64" s="13"/>
      <c r="E64" s="13"/>
      <c r="F64" s="13"/>
      <c r="G64" s="5">
        <v>166.25</v>
      </c>
      <c r="H64" s="8"/>
      <c r="I64" s="13" t="s">
        <v>2</v>
      </c>
      <c r="J64" s="13"/>
      <c r="K64" s="13"/>
      <c r="L64" s="13"/>
      <c r="M64" s="5">
        <v>23.75</v>
      </c>
    </row>
    <row r="65" spans="2:13" x14ac:dyDescent="0.25">
      <c r="B65" s="2"/>
      <c r="C65" s="13" t="s">
        <v>3</v>
      </c>
      <c r="D65" s="13"/>
      <c r="E65" s="13"/>
      <c r="F65" s="13"/>
      <c r="G65" s="5">
        <v>61.25</v>
      </c>
      <c r="H65" s="8"/>
      <c r="I65" s="13" t="s">
        <v>3</v>
      </c>
      <c r="J65" s="13"/>
      <c r="K65" s="13"/>
      <c r="L65" s="13"/>
      <c r="M65" s="5">
        <v>8.75</v>
      </c>
    </row>
    <row r="66" spans="2:13" x14ac:dyDescent="0.25">
      <c r="B66" s="2"/>
      <c r="C66" s="13" t="s">
        <v>4</v>
      </c>
      <c r="D66" s="13"/>
      <c r="E66" s="13"/>
      <c r="F66" s="13"/>
      <c r="G66" s="5">
        <v>15</v>
      </c>
      <c r="H66" s="8"/>
      <c r="I66" s="13" t="s">
        <v>4</v>
      </c>
      <c r="J66" s="13"/>
      <c r="K66" s="13"/>
      <c r="L66" s="13"/>
      <c r="M66" s="5">
        <v>15</v>
      </c>
    </row>
    <row r="67" spans="2:13" x14ac:dyDescent="0.25">
      <c r="B67" s="2"/>
      <c r="C67" s="13" t="s">
        <v>5</v>
      </c>
      <c r="D67" s="13"/>
      <c r="E67" s="13"/>
      <c r="F67" s="13"/>
      <c r="G67" s="5">
        <v>91</v>
      </c>
      <c r="H67" s="8"/>
      <c r="I67" s="13" t="s">
        <v>5</v>
      </c>
      <c r="J67" s="13"/>
      <c r="K67" s="13"/>
      <c r="L67" s="13"/>
      <c r="M67" s="5">
        <v>13</v>
      </c>
    </row>
    <row r="68" spans="2:13" x14ac:dyDescent="0.25">
      <c r="B68" s="2"/>
      <c r="C68" s="13" t="s">
        <v>6</v>
      </c>
      <c r="D68" s="13"/>
      <c r="E68" s="13"/>
      <c r="F68" s="13"/>
      <c r="G68" s="5">
        <v>45</v>
      </c>
      <c r="H68" s="8"/>
      <c r="I68" s="13" t="s">
        <v>6</v>
      </c>
      <c r="J68" s="13"/>
      <c r="K68" s="13"/>
      <c r="L68" s="13"/>
      <c r="M68" s="5">
        <v>45</v>
      </c>
    </row>
    <row r="69" spans="2:13" x14ac:dyDescent="0.25">
      <c r="B69" s="2"/>
      <c r="C69" s="13" t="s">
        <v>9</v>
      </c>
      <c r="D69" s="13"/>
      <c r="E69" s="13"/>
      <c r="F69" s="13"/>
      <c r="G69" s="5">
        <v>25</v>
      </c>
      <c r="H69" s="8"/>
      <c r="I69" s="13" t="s">
        <v>9</v>
      </c>
      <c r="J69" s="13"/>
      <c r="K69" s="13"/>
      <c r="L69" s="13"/>
      <c r="M69" s="5">
        <v>25</v>
      </c>
    </row>
    <row r="70" spans="2:13" x14ac:dyDescent="0.25">
      <c r="B70" s="2"/>
      <c r="C70" s="6" t="s">
        <v>22</v>
      </c>
      <c r="D70" s="6"/>
      <c r="E70" s="6"/>
      <c r="F70" s="6"/>
      <c r="G70" s="5">
        <v>10</v>
      </c>
      <c r="H70" s="8"/>
      <c r="I70" s="6" t="s">
        <v>22</v>
      </c>
      <c r="J70" s="6"/>
      <c r="K70" s="6"/>
      <c r="L70" s="6"/>
      <c r="M70" s="5">
        <v>10</v>
      </c>
    </row>
    <row r="71" spans="2:13" x14ac:dyDescent="0.25">
      <c r="B71" s="2"/>
      <c r="C71" s="10" t="s">
        <v>7</v>
      </c>
      <c r="D71" s="10"/>
      <c r="E71" s="10"/>
      <c r="F71" s="10"/>
      <c r="G71" s="7">
        <f>SUM(G64:G70)</f>
        <v>413.5</v>
      </c>
      <c r="H71" s="8"/>
      <c r="I71" s="10" t="s">
        <v>7</v>
      </c>
      <c r="J71" s="10"/>
      <c r="K71" s="10"/>
      <c r="L71" s="10"/>
      <c r="M71" s="7">
        <f>SUM(M64:M70)</f>
        <v>140.5</v>
      </c>
    </row>
    <row r="72" spans="2:13" x14ac:dyDescent="0.25">
      <c r="B72" s="2"/>
      <c r="C72" s="10" t="s">
        <v>8</v>
      </c>
      <c r="D72" s="10"/>
      <c r="E72" s="10"/>
      <c r="F72" s="10"/>
      <c r="G72" s="7">
        <v>150</v>
      </c>
      <c r="H72" s="8"/>
      <c r="I72" s="10" t="s">
        <v>8</v>
      </c>
      <c r="J72" s="10"/>
      <c r="K72" s="10"/>
      <c r="L72" s="10"/>
      <c r="M72" s="7">
        <v>150</v>
      </c>
    </row>
    <row r="73" spans="2:13" x14ac:dyDescent="0.25">
      <c r="B73" s="2"/>
      <c r="C73" s="10" t="s">
        <v>10</v>
      </c>
      <c r="D73" s="10"/>
      <c r="E73" s="10"/>
      <c r="F73" s="10"/>
      <c r="G73" s="7">
        <f>SUM(G71:G72)</f>
        <v>563.5</v>
      </c>
      <c r="H73" s="8"/>
      <c r="I73" s="10" t="s">
        <v>10</v>
      </c>
      <c r="J73" s="10"/>
      <c r="K73" s="10"/>
      <c r="L73" s="10"/>
      <c r="M73" s="7">
        <f>SUM(M71:M72)</f>
        <v>290.5</v>
      </c>
    </row>
    <row r="74" spans="2:13" ht="8.25" customHeight="1" x14ac:dyDescent="0.25"/>
  </sheetData>
  <mergeCells count="110">
    <mergeCell ref="I12:L12"/>
    <mergeCell ref="I13:L13"/>
    <mergeCell ref="C4:F4"/>
    <mergeCell ref="C5:F5"/>
    <mergeCell ref="C6:F6"/>
    <mergeCell ref="C7:F7"/>
    <mergeCell ref="C8:F8"/>
    <mergeCell ref="C16:F16"/>
    <mergeCell ref="C17:F17"/>
    <mergeCell ref="C18:F18"/>
    <mergeCell ref="C19:F19"/>
    <mergeCell ref="C20:F20"/>
    <mergeCell ref="C21:F21"/>
    <mergeCell ref="C9:F9"/>
    <mergeCell ref="C11:F11"/>
    <mergeCell ref="C13:F13"/>
    <mergeCell ref="C12:F12"/>
    <mergeCell ref="C31:F31"/>
    <mergeCell ref="C32:F32"/>
    <mergeCell ref="C33:F33"/>
    <mergeCell ref="C35:F35"/>
    <mergeCell ref="C36:F36"/>
    <mergeCell ref="C37:F37"/>
    <mergeCell ref="C23:F23"/>
    <mergeCell ref="C24:F24"/>
    <mergeCell ref="C25:F25"/>
    <mergeCell ref="C28:F28"/>
    <mergeCell ref="C29:F29"/>
    <mergeCell ref="C30:F30"/>
    <mergeCell ref="C49:F49"/>
    <mergeCell ref="C52:F52"/>
    <mergeCell ref="C53:F53"/>
    <mergeCell ref="C54:F54"/>
    <mergeCell ref="C40:F40"/>
    <mergeCell ref="C41:F41"/>
    <mergeCell ref="C42:F42"/>
    <mergeCell ref="C43:F43"/>
    <mergeCell ref="C44:F44"/>
    <mergeCell ref="C45:F45"/>
    <mergeCell ref="C71:F71"/>
    <mergeCell ref="C72:F72"/>
    <mergeCell ref="C73:F73"/>
    <mergeCell ref="I4:L4"/>
    <mergeCell ref="I5:L5"/>
    <mergeCell ref="I6:L6"/>
    <mergeCell ref="I7:L7"/>
    <mergeCell ref="I8:L8"/>
    <mergeCell ref="I9:L9"/>
    <mergeCell ref="I11:L11"/>
    <mergeCell ref="C64:F64"/>
    <mergeCell ref="C65:F65"/>
    <mergeCell ref="C66:F66"/>
    <mergeCell ref="C67:F67"/>
    <mergeCell ref="C68:F68"/>
    <mergeCell ref="C69:F69"/>
    <mergeCell ref="C55:F55"/>
    <mergeCell ref="C56:F56"/>
    <mergeCell ref="C57:F57"/>
    <mergeCell ref="C59:F59"/>
    <mergeCell ref="C60:F60"/>
    <mergeCell ref="C61:F61"/>
    <mergeCell ref="C47:F47"/>
    <mergeCell ref="C48:F48"/>
    <mergeCell ref="I23:L23"/>
    <mergeCell ref="I24:L24"/>
    <mergeCell ref="I25:L25"/>
    <mergeCell ref="I28:L28"/>
    <mergeCell ref="I29:L29"/>
    <mergeCell ref="I30:L30"/>
    <mergeCell ref="I16:L16"/>
    <mergeCell ref="I17:L17"/>
    <mergeCell ref="I18:L18"/>
    <mergeCell ref="I19:L19"/>
    <mergeCell ref="I20:L20"/>
    <mergeCell ref="I21:L21"/>
    <mergeCell ref="I41:L41"/>
    <mergeCell ref="I42:L42"/>
    <mergeCell ref="I43:L43"/>
    <mergeCell ref="I44:L44"/>
    <mergeCell ref="I45:L45"/>
    <mergeCell ref="I31:L31"/>
    <mergeCell ref="I32:L32"/>
    <mergeCell ref="I33:L33"/>
    <mergeCell ref="I35:L35"/>
    <mergeCell ref="I36:L36"/>
    <mergeCell ref="I37:L37"/>
    <mergeCell ref="I71:L71"/>
    <mergeCell ref="I72:L72"/>
    <mergeCell ref="I73:L73"/>
    <mergeCell ref="C1:M1"/>
    <mergeCell ref="C2:M2"/>
    <mergeCell ref="I64:L64"/>
    <mergeCell ref="I65:L65"/>
    <mergeCell ref="I66:L66"/>
    <mergeCell ref="I67:L67"/>
    <mergeCell ref="I68:L68"/>
    <mergeCell ref="I69:L69"/>
    <mergeCell ref="I55:L55"/>
    <mergeCell ref="I56:L56"/>
    <mergeCell ref="I57:L57"/>
    <mergeCell ref="I59:L59"/>
    <mergeCell ref="I60:L60"/>
    <mergeCell ref="I61:L61"/>
    <mergeCell ref="I47:L47"/>
    <mergeCell ref="I48:L48"/>
    <mergeCell ref="I49:L49"/>
    <mergeCell ref="I52:L52"/>
    <mergeCell ref="I53:L53"/>
    <mergeCell ref="I54:L54"/>
    <mergeCell ref="I40:L40"/>
  </mergeCells>
  <printOptions horizontalCentered="1" verticalCentered="1"/>
  <pageMargins left="1" right="1" top="1" bottom="1" header="0.5" footer="0.5"/>
  <pageSetup scale="6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With RPAC</vt:lpstr>
      <vt:lpstr>'With RPAC'!Print_Area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Leslianna Garlington</dc:creator>
  <cp:lastModifiedBy>Marka  Duke</cp:lastModifiedBy>
  <cp:lastPrinted>2020-09-22T20:16:11Z</cp:lastPrinted>
  <dcterms:created xsi:type="dcterms:W3CDTF">2018-11-07T16:25:41Z</dcterms:created>
  <dcterms:modified xsi:type="dcterms:W3CDTF">2024-09-20T14:46:41Z</dcterms:modified>
</cp:coreProperties>
</file>